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210" windowHeight="8192" windowWidth="16384" xWindow="0" yWindow="0"/>
  </bookViews>
  <sheets>
    <sheet name="Hoja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<sst xmlns="http://schemas.openxmlformats.org/spreadsheetml/2006/main" count="37" uniqueCount="23">
  <si>
    <t>region</t>
  </si>
  <si>
    <t>pais</t>
  </si>
  <si>
    <t>Aportación al sistema</t>
  </si>
  <si>
    <t>Recibe del sistema</t>
  </si>
  <si>
    <t>Recibe de Fondo de garantía</t>
  </si>
  <si>
    <t>Recibe de Fondo de suficiencia</t>
  </si>
  <si>
    <t>Saldo</t>
  </si>
  <si>
    <t>Madrid</t>
  </si>
  <si>
    <t>España</t>
  </si>
  <si>
    <t>Baleares</t>
  </si>
  <si>
    <t>Cataluña</t>
  </si>
  <si>
    <t>Aragón</t>
  </si>
  <si>
    <t>Cantabria</t>
  </si>
  <si>
    <t>Asturias</t>
  </si>
  <si>
    <t>La Rioja</t>
  </si>
  <si>
    <t>Castilla y León</t>
  </si>
  <si>
    <t>Valencia</t>
  </si>
  <si>
    <t>Galicia</t>
  </si>
  <si>
    <t>Castilla La Mancha</t>
  </si>
  <si>
    <t>Murcia</t>
  </si>
  <si>
    <t>Andalucía</t>
  </si>
  <si>
    <t>Extremadura</t>
  </si>
  <si>
    <t>Canarias</t>
  </si>
</sst>
</file>

<file path=xl/styles.xml><?xml version="1.0" encoding="utf-8"?>
<styleSheet xmlns="http://schemas.openxmlformats.org/spreadsheetml/2006/main">
  <numFmts count="2">
    <numFmt formatCode="GENERAL" numFmtId="164"/>
    <numFmt formatCode="#,##0\ [$€-C0A];[RED]\-#,##0\ [$€-C0A]" numFmtId="165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2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5" xfId="0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6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95" zoomScaleNormal="95" zoomScalePageLayoutView="100">
      <selection activeCell="A17" activeCellId="0" pane="topLeft" sqref="A17"/>
    </sheetView>
  </sheetViews>
  <sheetFormatPr defaultRowHeight="12.8"/>
  <cols>
    <col collapsed="false" hidden="false" max="1" min="1" style="0" width="18.1326530612245"/>
    <col collapsed="false" hidden="false" max="2" min="2" style="0" width="22.3724489795918"/>
    <col collapsed="false" hidden="false" max="3" min="3" style="1" width="22.3724489795918"/>
    <col collapsed="false" hidden="false" max="4" min="4" style="1" width="19.5918367346939"/>
    <col collapsed="false" hidden="false" max="5" min="5" style="1" width="39.0510204081633"/>
    <col collapsed="false" hidden="false" max="6" min="6" style="1" width="30.8571428571429"/>
    <col collapsed="false" hidden="false" max="7" min="7" style="1" width="11.5204081632653"/>
    <col collapsed="false" hidden="false" max="1025" min="8" style="0" width="11.5204081632653"/>
  </cols>
  <sheetData>
    <row collapsed="false" customFormat="false" customHeight="false" hidden="false" ht="13.35" outlineLevel="0" r="1">
      <c r="A1" s="0" t="s">
        <v>0</v>
      </c>
      <c r="B1" s="0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collapsed="false" customFormat="false" customHeight="false" hidden="false" ht="12.1" outlineLevel="0" r="2">
      <c r="A2" s="0" t="s">
        <v>7</v>
      </c>
      <c r="B2" s="0" t="s">
        <v>8</v>
      </c>
      <c r="C2" s="1" t="n">
        <v>2641</v>
      </c>
      <c r="D2" s="1" t="n">
        <v>2212</v>
      </c>
      <c r="E2" s="1" t="n">
        <v>-2496</v>
      </c>
      <c r="F2" s="1" t="n">
        <v>-516</v>
      </c>
      <c r="G2" s="1" t="n">
        <f aca="false">F2+E2+D2-C2</f>
        <v>-3441</v>
      </c>
    </row>
    <row collapsed="false" customFormat="false" customHeight="false" hidden="false" ht="12.1" outlineLevel="0" r="3">
      <c r="A3" s="0" t="s">
        <v>9</v>
      </c>
      <c r="B3" s="0" t="s">
        <v>8</v>
      </c>
      <c r="C3" s="1" t="n">
        <v>2434</v>
      </c>
      <c r="D3" s="1" t="n">
        <v>2341</v>
      </c>
      <c r="E3" s="1" t="n">
        <v>-187</v>
      </c>
      <c r="F3" s="1" t="n">
        <v>-624</v>
      </c>
      <c r="G3" s="1" t="n">
        <f aca="false">F3+E3+D3-C3</f>
        <v>-904</v>
      </c>
    </row>
    <row collapsed="false" customFormat="false" customHeight="false" hidden="false" ht="12.65" outlineLevel="0" r="4">
      <c r="A4" s="0" t="s">
        <v>10</v>
      </c>
      <c r="B4" s="0" t="s">
        <v>8</v>
      </c>
      <c r="C4" s="1" t="n">
        <v>2347</v>
      </c>
      <c r="D4" s="1" t="n">
        <v>2320</v>
      </c>
      <c r="E4" s="1" t="n">
        <v>-718</v>
      </c>
      <c r="F4" s="1" t="n">
        <v>809</v>
      </c>
      <c r="G4" s="1" t="n">
        <f aca="false">F4+E4+D4-C4</f>
        <v>64</v>
      </c>
    </row>
    <row collapsed="false" customFormat="false" customHeight="false" hidden="false" ht="13.35" outlineLevel="0" r="5">
      <c r="A5" s="0" t="s">
        <v>11</v>
      </c>
      <c r="B5" s="0" t="s">
        <v>8</v>
      </c>
      <c r="C5" s="1" t="n">
        <v>2273</v>
      </c>
      <c r="D5" s="1" t="n">
        <v>2658</v>
      </c>
      <c r="E5" s="1" t="n">
        <v>58</v>
      </c>
      <c r="F5" s="1" t="n">
        <v>298</v>
      </c>
      <c r="G5" s="1" t="n">
        <f aca="false">F5+E5+D5-C5</f>
        <v>741</v>
      </c>
    </row>
    <row collapsed="false" customFormat="false" customHeight="false" hidden="false" ht="13.35" outlineLevel="0" r="6">
      <c r="A6" s="0" t="s">
        <v>12</v>
      </c>
      <c r="B6" s="0" t="s">
        <v>8</v>
      </c>
      <c r="C6" s="1" t="n">
        <v>2258</v>
      </c>
      <c r="D6" s="1" t="n">
        <v>2880</v>
      </c>
      <c r="E6" s="1" t="n">
        <v>-16</v>
      </c>
      <c r="F6" s="1" t="n">
        <v>471</v>
      </c>
      <c r="G6" s="1" t="n">
        <f aca="false">F6+E6+D6-C6</f>
        <v>1077</v>
      </c>
    </row>
    <row collapsed="false" customFormat="false" customHeight="false" hidden="false" ht="12.1" outlineLevel="0" r="7">
      <c r="A7" s="0" t="s">
        <v>13</v>
      </c>
      <c r="B7" s="0" t="s">
        <v>8</v>
      </c>
      <c r="C7" s="1" t="n">
        <v>2083</v>
      </c>
      <c r="D7" s="1" t="n">
        <v>2547</v>
      </c>
      <c r="E7" s="1" t="n">
        <v>165</v>
      </c>
      <c r="F7" s="1" t="n">
        <v>206</v>
      </c>
      <c r="G7" s="1" t="n">
        <f aca="false">F7+E7+D7-C7</f>
        <v>835</v>
      </c>
    </row>
    <row collapsed="false" customFormat="false" customHeight="false" hidden="false" ht="12.1" outlineLevel="0" r="8">
      <c r="A8" s="0" t="s">
        <v>14</v>
      </c>
      <c r="B8" s="0" t="s">
        <v>8</v>
      </c>
      <c r="C8" s="1" t="n">
        <v>2026</v>
      </c>
      <c r="D8" s="1" t="n">
        <v>2757</v>
      </c>
      <c r="E8" s="1" t="n">
        <v>61</v>
      </c>
      <c r="F8" s="1" t="n">
        <v>207</v>
      </c>
      <c r="G8" s="1" t="n">
        <f aca="false">F8+E8+D8-C8</f>
        <v>999</v>
      </c>
    </row>
    <row collapsed="false" customFormat="false" customHeight="false" hidden="false" ht="12.1" outlineLevel="0" r="9">
      <c r="A9" s="0" t="s">
        <v>15</v>
      </c>
      <c r="B9" s="0" t="s">
        <v>8</v>
      </c>
      <c r="C9" s="1" t="n">
        <v>2006</v>
      </c>
      <c r="D9" s="1" t="n">
        <v>2746</v>
      </c>
      <c r="E9" s="1" t="n">
        <v>708</v>
      </c>
      <c r="F9" s="1" t="n">
        <v>477</v>
      </c>
      <c r="G9" s="1" t="n">
        <f aca="false">F9+E9+D9-C9</f>
        <v>1925</v>
      </c>
    </row>
    <row collapsed="false" customFormat="false" customHeight="false" hidden="false" ht="12.1" outlineLevel="0" r="10">
      <c r="A10" s="0" t="s">
        <v>16</v>
      </c>
      <c r="B10" s="0" t="s">
        <v>8</v>
      </c>
      <c r="C10" s="1" t="n">
        <v>1861</v>
      </c>
      <c r="D10" s="1" t="n">
        <v>2193</v>
      </c>
      <c r="E10" s="1" t="n">
        <v>1250</v>
      </c>
      <c r="F10" s="1" t="n">
        <v>-1217</v>
      </c>
      <c r="G10" s="1" t="n">
        <f aca="false">F10+E10+D10-C10</f>
        <v>365</v>
      </c>
    </row>
    <row collapsed="false" customFormat="false" customHeight="false" hidden="false" ht="13.35" outlineLevel="0" r="11">
      <c r="A11" s="0" t="s">
        <v>17</v>
      </c>
      <c r="B11" s="0" t="s">
        <v>8</v>
      </c>
      <c r="C11" s="1" t="n">
        <v>1793</v>
      </c>
      <c r="D11" s="1" t="n">
        <v>2616</v>
      </c>
      <c r="E11" s="1" t="n">
        <v>1165</v>
      </c>
      <c r="F11" s="1" t="n">
        <v>639</v>
      </c>
      <c r="G11" s="1" t="n">
        <f aca="false">F11+E11+D11-C11</f>
        <v>2627</v>
      </c>
    </row>
    <row collapsed="false" customFormat="false" customHeight="false" hidden="false" ht="12.1" outlineLevel="0" r="12">
      <c r="A12" s="0" t="s">
        <v>18</v>
      </c>
      <c r="B12" s="0" t="s">
        <v>8</v>
      </c>
      <c r="C12" s="1" t="n">
        <v>1715</v>
      </c>
      <c r="D12" s="1" t="n">
        <v>2447</v>
      </c>
      <c r="E12" s="1" t="n">
        <v>1038</v>
      </c>
      <c r="F12" s="1" t="n">
        <v>133</v>
      </c>
      <c r="G12" s="1" t="n">
        <f aca="false">F12+E12+D12-C12</f>
        <v>1903</v>
      </c>
    </row>
    <row collapsed="false" customFormat="false" customHeight="false" hidden="false" ht="12.1" outlineLevel="0" r="13">
      <c r="A13" s="0" t="s">
        <v>19</v>
      </c>
      <c r="B13" s="0" t="s">
        <v>8</v>
      </c>
      <c r="C13" s="1" t="n">
        <v>1664</v>
      </c>
      <c r="D13" s="1" t="n">
        <v>2184</v>
      </c>
      <c r="E13" s="1" t="n">
        <v>583</v>
      </c>
      <c r="F13" s="1" t="n">
        <v>-147</v>
      </c>
      <c r="G13" s="1" t="n">
        <f aca="false">F13+E13+D13-C13</f>
        <v>956</v>
      </c>
    </row>
    <row collapsed="false" customFormat="false" customHeight="false" hidden="false" ht="13.35" outlineLevel="0" r="14">
      <c r="A14" s="0" t="s">
        <v>20</v>
      </c>
      <c r="B14" s="0" t="s">
        <v>8</v>
      </c>
      <c r="C14" s="1" t="n">
        <v>1604</v>
      </c>
      <c r="D14" s="1" t="n">
        <v>2216</v>
      </c>
      <c r="E14" s="1" t="n">
        <v>3808</v>
      </c>
      <c r="F14" s="1" t="n">
        <v>667</v>
      </c>
      <c r="G14" s="1" t="n">
        <f aca="false">F14+E14+D14-C14</f>
        <v>5087</v>
      </c>
    </row>
    <row collapsed="false" customFormat="false" customHeight="false" hidden="false" ht="13.35" outlineLevel="0" r="15">
      <c r="A15" s="0" t="s">
        <v>21</v>
      </c>
      <c r="B15" s="0" t="s">
        <v>8</v>
      </c>
      <c r="C15" s="1" t="n">
        <v>1513</v>
      </c>
      <c r="D15" s="1" t="n">
        <v>2799</v>
      </c>
      <c r="E15" s="1" t="n">
        <v>695</v>
      </c>
      <c r="F15" s="1" t="n">
        <v>447</v>
      </c>
      <c r="G15" s="1" t="n">
        <f aca="false">F15+E15+D15-C15</f>
        <v>2428</v>
      </c>
    </row>
    <row collapsed="false" customFormat="false" customHeight="false" hidden="false" ht="12.1" outlineLevel="0" r="16">
      <c r="A16" s="0" t="s">
        <v>22</v>
      </c>
      <c r="B16" s="0" t="s">
        <v>8</v>
      </c>
      <c r="C16" s="1" t="n">
        <v>834</v>
      </c>
      <c r="D16" s="1" t="n">
        <v>2077</v>
      </c>
      <c r="E16" s="1" t="n">
        <v>2417</v>
      </c>
      <c r="F16" s="1" t="n">
        <v>115</v>
      </c>
      <c r="G16" s="1" t="n">
        <f aca="false">F16+E16+D16-C16</f>
        <v>3775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1" fitToHeight="1" fitToWidth="1" horizontalDpi="300" orientation="portrait" pageOrder="downThenOver" paperSize="9" scale="100" useFirstPageNumber="true" usePrinterDefaults="false" verticalDpi="300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2013-10-15T20:27:51Z</dcterms:created>
  <dc:creator>Ramón Pardo López</dc:creator>
  <cp:revision>0</cp:revision>
</cp:coreProperties>
</file>